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1B32C439-698E-4F7D-A861-3A0DE017AF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<sst xmlns="http://schemas.openxmlformats.org/spreadsheetml/2006/main" count="132" uniqueCount="129">
  <si>
    <t>30/09/2019</t>
  </si>
  <si>
    <t>31/10/2019</t>
  </si>
  <si>
    <t>30/11/2019</t>
  </si>
  <si>
    <t>31/12/2019</t>
  </si>
  <si>
    <t>31/01/2020</t>
  </si>
  <si>
    <t>28/02/2020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</si>
  <si>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</si>
  <si>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</si>
  <si>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</si>
  <si>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</si>
  <si>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</si>
  <si>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</si>
  <si>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</si>
  <si>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</si>
  <si>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</si>
  <si>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</si>
  <si>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</si>
  <si>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</si>
  <si>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</si>
  <si>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</si>
  <si>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</si>
  <si>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</si>
  <si>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</si>
  <si>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</si>
  <si>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</si>
  <si>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</si>
  <si>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</si>
  <si>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</si>
  <si>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</si>
  <si>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</si>
  <si>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</si>
  <si>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</si>
  <si>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</si>
  <si>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</si>
  <si>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</si>
  <si>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</si>
  <si>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</si>
  <si>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31/10/2022</t>
  </si>
  <si>
    <t>30/11/2022</t>
  </si>
  <si>
    <t>31/12/2022</t>
  </si>
  <si>
    <t>31/01/2023</t>
  </si>
  <si>
    <t>28/02/2023</t>
  </si>
  <si>
    <t>31/03/2023</t>
  </si>
  <si>
    <t>30/04/2023</t>
  </si>
  <si>
    <t>31/05/2023</t>
  </si>
  <si>
    <t>30/06/2023</t>
  </si>
  <si>
    <t>31/07/2023</t>
  </si>
  <si>
    <t>31/08/2023</t>
  </si>
  <si>
    <t>30/09/2023</t>
  </si>
  <si>
    <t>31/10/2023</t>
  </si>
  <si>
    <t>30/11/2023</t>
  </si>
  <si>
    <t>31/12/2023</t>
  </si>
  <si>
    <t>31/01/2024</t>
  </si>
  <si>
    <t>31/03/2024</t>
  </si>
  <si>
    <t>30/04/2024</t>
  </si>
  <si>
    <t>31/05/2024</t>
  </si>
  <si>
    <t>30/06/2024</t>
  </si>
  <si>
    <t>31/07/2024</t>
  </si>
  <si>
    <t>31/08/2024</t>
  </si>
  <si>
    <t>30/09/2024</t>
  </si>
  <si>
    <t>31/10/2024</t>
  </si>
  <si>
    <t>30/11/2024</t>
  </si>
  <si>
    <t>31/12/2024</t>
  </si>
  <si>
    <t>31/01/2025</t>
  </si>
  <si>
    <t>31/03/2025</t>
  </si>
  <si>
    <t>30/04/2025</t>
  </si>
  <si>
    <t>31/05/2025</t>
  </si>
  <si>
    <t>30/06/2025</t>
  </si>
  <si>
    <t>31/07/2025</t>
  </si>
  <si>
    <t>31/08/2025</t>
  </si>
  <si>
    <t>30/09/2025</t>
  </si>
  <si>
    <t>31/10/2025</t>
  </si>
  <si>
    <t>30/11/2025</t>
  </si>
  <si>
    <t>31/12/2025</t>
  </si>
  <si>
    <t>Odsetki</t>
  </si>
  <si>
    <t>31/01/2026</t>
  </si>
  <si>
    <t>31/03/2026</t>
  </si>
  <si>
    <t>30/04/2026</t>
  </si>
  <si>
    <t>31/05/2026</t>
  </si>
  <si>
    <t>30/06/2026</t>
  </si>
  <si>
    <t>31/07/2026</t>
  </si>
  <si>
    <t>31/08/2026</t>
  </si>
  <si>
    <t>30/09/2026</t>
  </si>
  <si>
    <t>31/10/2026</t>
  </si>
  <si>
    <t>30/11/2026</t>
  </si>
  <si>
    <t>31/12/2026</t>
  </si>
  <si>
    <t>31/01/2027</t>
  </si>
  <si>
    <t>31/03/2027</t>
  </si>
  <si>
    <t>30/04/2027</t>
  </si>
  <si>
    <t>31/05/2027</t>
  </si>
  <si>
    <t>30/06/2027</t>
  </si>
  <si>
    <t>31/07/2027</t>
  </si>
  <si>
    <t>31/08/2027</t>
  </si>
  <si>
    <t>30/09/2027</t>
  </si>
  <si>
    <t>31/10/2027</t>
  </si>
  <si>
    <t>30/11/2027</t>
  </si>
  <si>
    <t>31/12/2027</t>
  </si>
  <si>
    <t>31/01/2028</t>
  </si>
  <si>
    <t>31/03/2028</t>
  </si>
  <si>
    <t>30/04/2028</t>
  </si>
  <si>
    <t>31/05/2028</t>
  </si>
  <si>
    <t>30/06/2028</t>
  </si>
  <si>
    <t>31/07/2028</t>
  </si>
  <si>
    <t>31/08/2028</t>
  </si>
  <si>
    <t>30/09/2028</t>
  </si>
  <si>
    <t>31/10/2028</t>
  </si>
  <si>
    <t>30/11/2028</t>
  </si>
  <si>
    <t>31/12/2028</t>
  </si>
  <si>
    <t>28/02/2028</t>
  </si>
  <si>
    <t>28/02/2027</t>
  </si>
  <si>
    <t>28/02/2024</t>
  </si>
  <si>
    <t>28/02/2025</t>
  </si>
  <si>
    <t>28/02/2026</t>
  </si>
  <si>
    <t>Data spłaty</t>
  </si>
  <si>
    <t>Kwota kredytu</t>
  </si>
  <si>
    <t>Spłata rat kredytu</t>
  </si>
  <si>
    <t>-</t>
  </si>
  <si>
    <t>HARMONOGRAM SPŁAT/ZESTAWIENIE CENOWE</t>
  </si>
  <si>
    <t>Do wyliczenia ceny  kredytu należy przyjąć oprocentowanie  WIBOR 1 M z dnia 30 lipca 2019 r. + STAŁĄ MARŻĘ BANKU ……… p.p.</t>
  </si>
  <si>
    <t>( WIBOR 1M Z DNIA 30.07.2019 do wyliczenia wartości wynosi 1,64 % )</t>
  </si>
  <si>
    <t>OGÓŁEM WARTOŚĆ ODSETEK:…………………………………zł</t>
  </si>
  <si>
    <t>JEDNORAZOWA PROWIZJA………………. p.p. tJ………………………………………zł</t>
  </si>
  <si>
    <t>ŁĄCZNA CENA KREDYTU (BRUTTO) …………………………………………………….zł</t>
  </si>
  <si>
    <t>(SŁOWNIE zł …………………………………………………………………………….. )</t>
  </si>
  <si>
    <t>*dla potrzeb oceny złożonych ofert. Stałym  elementem umowy  jest marża banku  i jednrazowa prowizja</t>
  </si>
  <si>
    <t>Dnia ……………………………….</t>
  </si>
  <si>
    <t>Podpis i pieczątka osoby/osob uprawnionych  do reprezentacji Wykonawcy</t>
  </si>
  <si>
    <t>KREDYT W  WYSOKOŚCI  3 455 651,00 ZŁ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</si>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</sst>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quotePrefix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abSelected="1" workbookViewId="0">
      <selection activeCell="A2" sqref="A2:D2"/>
    </sheetView>
  </sheetViews>
  <sheetFormatPr defaultRowHeight="15" x14ac:dyDescent="0.25"/>
  <cols>
    <col min="1" max="1" width="23.42578125" style="1" customWidth="1"/>
    <col min="2" max="2" width="21.42578125" style="1" customWidth="1"/>
    <col min="3" max="3" width="21" style="1" customWidth="1"/>
    <col min="4" max="4" width="16.85546875" style="1" customWidth="1"/>
    <col min="5" max="16384" width="9.140625" style="1"/>
  </cols>
  <sheetData>
    <row r="1" spans="1:4" x14ac:dyDescent="0.25">
      <c r="D1" s="1" t="s">
        <v>128</v>
      </c>
    </row>
    <row r="2" spans="1:4" ht="60" customHeight="1" x14ac:dyDescent="0.25">
      <c r="A2" s="17" t="s">
        <v>117</v>
      </c>
      <c r="B2" s="17"/>
      <c r="C2" s="17"/>
      <c r="D2" s="17"/>
    </row>
    <row r="3" spans="1:4" hidden="1" x14ac:dyDescent="0.25">
      <c r="A3" s="17"/>
      <c r="B3" s="17"/>
      <c r="C3" s="17"/>
      <c r="D3" s="17"/>
    </row>
    <row r="4" spans="1:4" ht="20.25" customHeight="1" x14ac:dyDescent="0.25">
      <c r="A4" s="17" t="s">
        <v>127</v>
      </c>
      <c r="B4" s="17"/>
      <c r="C4" s="17"/>
      <c r="D4" s="17"/>
    </row>
    <row r="5" spans="1:4" ht="30" customHeight="1" x14ac:dyDescent="0.25">
      <c r="A5" s="17" t="s">
        <v>118</v>
      </c>
      <c r="B5" s="17"/>
      <c r="C5" s="17"/>
      <c r="D5" s="17"/>
    </row>
    <row r="6" spans="1:4" x14ac:dyDescent="0.25">
      <c r="A6" s="17" t="s">
        <v>119</v>
      </c>
      <c r="B6" s="17"/>
      <c r="C6" s="17"/>
      <c r="D6" s="17"/>
    </row>
    <row r="7" spans="1:4" ht="15.75" thickBot="1" x14ac:dyDescent="0.3">
      <c r="A7" s="17"/>
      <c r="B7" s="17"/>
      <c r="C7" s="17"/>
      <c r="D7" s="17"/>
    </row>
    <row r="8" spans="1:4" ht="15.75" thickBot="1" x14ac:dyDescent="0.3">
      <c r="A8" s="2" t="s">
        <v>113</v>
      </c>
      <c r="B8" s="2" t="s">
        <v>114</v>
      </c>
      <c r="C8" s="2" t="s">
        <v>115</v>
      </c>
      <c r="D8" s="3" t="s">
        <v>74</v>
      </c>
    </row>
    <row r="9" spans="1:4" ht="15.75" thickBot="1" x14ac:dyDescent="0.3">
      <c r="A9" s="2" t="s">
        <v>0</v>
      </c>
      <c r="B9" s="4">
        <v>1200000</v>
      </c>
      <c r="C9" s="5" t="s">
        <v>116</v>
      </c>
      <c r="D9" s="6"/>
    </row>
    <row r="10" spans="1:4" ht="15.75" thickBot="1" x14ac:dyDescent="0.3">
      <c r="A10" s="2" t="s">
        <v>1</v>
      </c>
      <c r="B10" s="4">
        <v>3455651</v>
      </c>
      <c r="C10" s="5" t="s">
        <v>116</v>
      </c>
      <c r="D10" s="6"/>
    </row>
    <row r="11" spans="1:4" ht="15.75" thickBot="1" x14ac:dyDescent="0.3">
      <c r="A11" s="2" t="s">
        <v>2</v>
      </c>
      <c r="B11" s="4">
        <v>3455651</v>
      </c>
      <c r="C11" s="5" t="s">
        <v>116</v>
      </c>
      <c r="D11" s="6"/>
    </row>
    <row r="12" spans="1:4" ht="15.75" thickBot="1" x14ac:dyDescent="0.3">
      <c r="A12" s="2" t="s">
        <v>3</v>
      </c>
      <c r="B12" s="4">
        <f>B11</f>
        <v>3455651</v>
      </c>
      <c r="C12" s="5" t="s">
        <v>116</v>
      </c>
      <c r="D12" s="6"/>
    </row>
    <row r="13" spans="1:4" ht="15.75" thickBot="1" x14ac:dyDescent="0.3">
      <c r="A13" s="7" t="s">
        <v>4</v>
      </c>
      <c r="B13" s="8">
        <v>3455651</v>
      </c>
      <c r="C13" s="8">
        <v>5000</v>
      </c>
      <c r="D13" s="9"/>
    </row>
    <row r="14" spans="1:4" ht="15.75" thickBot="1" x14ac:dyDescent="0.3">
      <c r="A14" s="7" t="s">
        <v>5</v>
      </c>
      <c r="B14" s="8">
        <v>3450651</v>
      </c>
      <c r="C14" s="8">
        <v>10000</v>
      </c>
      <c r="D14" s="9"/>
    </row>
    <row r="15" spans="1:4" ht="15.75" thickBot="1" x14ac:dyDescent="0.3">
      <c r="A15" s="7" t="s">
        <v>6</v>
      </c>
      <c r="B15" s="8">
        <v>3440651</v>
      </c>
      <c r="C15" s="8">
        <v>10000</v>
      </c>
      <c r="D15" s="9"/>
    </row>
    <row r="16" spans="1:4" ht="15.75" thickBot="1" x14ac:dyDescent="0.3">
      <c r="A16" s="7" t="s">
        <v>7</v>
      </c>
      <c r="B16" s="8">
        <v>3430651</v>
      </c>
      <c r="C16" s="8">
        <v>10000</v>
      </c>
      <c r="D16" s="9"/>
    </row>
    <row r="17" spans="1:4" ht="15.75" thickBot="1" x14ac:dyDescent="0.3">
      <c r="A17" s="7" t="s">
        <v>8</v>
      </c>
      <c r="B17" s="8">
        <v>3420651</v>
      </c>
      <c r="C17" s="8">
        <v>25000</v>
      </c>
      <c r="D17" s="9"/>
    </row>
    <row r="18" spans="1:4" ht="15.75" thickBot="1" x14ac:dyDescent="0.3">
      <c r="A18" s="7" t="s">
        <v>9</v>
      </c>
      <c r="B18" s="8">
        <v>3395651</v>
      </c>
      <c r="C18" s="8">
        <v>25000</v>
      </c>
      <c r="D18" s="9"/>
    </row>
    <row r="19" spans="1:4" ht="15.75" thickBot="1" x14ac:dyDescent="0.3">
      <c r="A19" s="7" t="s">
        <v>10</v>
      </c>
      <c r="B19" s="8">
        <v>3370651</v>
      </c>
      <c r="C19" s="8">
        <v>10000</v>
      </c>
      <c r="D19" s="9"/>
    </row>
    <row r="20" spans="1:4" ht="15.75" thickBot="1" x14ac:dyDescent="0.3">
      <c r="A20" s="7" t="s">
        <v>11</v>
      </c>
      <c r="B20" s="8">
        <v>3360651</v>
      </c>
      <c r="C20" s="8">
        <v>5000</v>
      </c>
      <c r="D20" s="9"/>
    </row>
    <row r="21" spans="1:4" ht="15.75" thickBot="1" x14ac:dyDescent="0.3">
      <c r="A21" s="7" t="s">
        <v>12</v>
      </c>
      <c r="B21" s="8">
        <v>3355651</v>
      </c>
      <c r="C21" s="8">
        <v>10000</v>
      </c>
      <c r="D21" s="9"/>
    </row>
    <row r="22" spans="1:4" ht="15.75" thickBot="1" x14ac:dyDescent="0.3">
      <c r="A22" s="7" t="s">
        <v>13</v>
      </c>
      <c r="B22" s="8">
        <v>3345651</v>
      </c>
      <c r="C22" s="8">
        <v>10000</v>
      </c>
      <c r="D22" s="9"/>
    </row>
    <row r="23" spans="1:4" ht="15.75" thickBot="1" x14ac:dyDescent="0.3">
      <c r="A23" s="7" t="s">
        <v>14</v>
      </c>
      <c r="B23" s="8">
        <v>3335651</v>
      </c>
      <c r="C23" s="8">
        <v>25000</v>
      </c>
      <c r="D23" s="9"/>
    </row>
    <row r="24" spans="1:4" ht="15.75" thickBot="1" x14ac:dyDescent="0.3">
      <c r="A24" s="7" t="s">
        <v>15</v>
      </c>
      <c r="B24" s="8">
        <v>3310651</v>
      </c>
      <c r="C24" s="8">
        <v>5000</v>
      </c>
      <c r="D24" s="9"/>
    </row>
    <row r="25" spans="1:4" ht="15.75" thickBot="1" x14ac:dyDescent="0.3">
      <c r="A25" s="7" t="s">
        <v>16</v>
      </c>
      <c r="B25" s="8">
        <v>3305651</v>
      </c>
      <c r="C25" s="8">
        <v>5000</v>
      </c>
      <c r="D25" s="9"/>
    </row>
    <row r="26" spans="1:4" ht="15.75" thickBot="1" x14ac:dyDescent="0.3">
      <c r="A26" s="7" t="s">
        <v>17</v>
      </c>
      <c r="B26" s="8">
        <v>3300651</v>
      </c>
      <c r="C26" s="8">
        <v>25000</v>
      </c>
      <c r="D26" s="9"/>
    </row>
    <row r="27" spans="1:4" ht="15.75" thickBot="1" x14ac:dyDescent="0.3">
      <c r="A27" s="7" t="s">
        <v>18</v>
      </c>
      <c r="B27" s="8">
        <v>3275651</v>
      </c>
      <c r="C27" s="8">
        <v>25000</v>
      </c>
      <c r="D27" s="9"/>
    </row>
    <row r="28" spans="1:4" ht="15.75" thickBot="1" x14ac:dyDescent="0.3">
      <c r="A28" s="7" t="s">
        <v>19</v>
      </c>
      <c r="B28" s="8">
        <v>3250651</v>
      </c>
      <c r="C28" s="8">
        <v>30000</v>
      </c>
      <c r="D28" s="9"/>
    </row>
    <row r="29" spans="1:4" ht="15.75" thickBot="1" x14ac:dyDescent="0.3">
      <c r="A29" s="7" t="s">
        <v>20</v>
      </c>
      <c r="B29" s="8">
        <v>3220651</v>
      </c>
      <c r="C29" s="8">
        <v>25000</v>
      </c>
      <c r="D29" s="9"/>
    </row>
    <row r="30" spans="1:4" ht="15.75" thickBot="1" x14ac:dyDescent="0.3">
      <c r="A30" s="7" t="s">
        <v>21</v>
      </c>
      <c r="B30" s="8">
        <v>3195651</v>
      </c>
      <c r="C30" s="8">
        <v>30000</v>
      </c>
      <c r="D30" s="9"/>
    </row>
    <row r="31" spans="1:4" ht="15.75" thickBot="1" x14ac:dyDescent="0.3">
      <c r="A31" s="7" t="s">
        <v>22</v>
      </c>
      <c r="B31" s="8">
        <v>3165651</v>
      </c>
      <c r="C31" s="8">
        <v>25000</v>
      </c>
      <c r="D31" s="9"/>
    </row>
    <row r="32" spans="1:4" ht="15.75" thickBot="1" x14ac:dyDescent="0.3">
      <c r="A32" s="7" t="s">
        <v>23</v>
      </c>
      <c r="B32" s="8">
        <v>3140651</v>
      </c>
      <c r="C32" s="8">
        <v>35000</v>
      </c>
      <c r="D32" s="9"/>
    </row>
    <row r="33" spans="1:4" ht="15.75" thickBot="1" x14ac:dyDescent="0.3">
      <c r="A33" s="7" t="s">
        <v>24</v>
      </c>
      <c r="B33" s="8">
        <v>3105651</v>
      </c>
      <c r="C33" s="8">
        <v>10000</v>
      </c>
      <c r="D33" s="9"/>
    </row>
    <row r="34" spans="1:4" ht="15.75" thickBot="1" x14ac:dyDescent="0.3">
      <c r="A34" s="7" t="s">
        <v>25</v>
      </c>
      <c r="B34" s="8">
        <v>3095651</v>
      </c>
      <c r="C34" s="8">
        <v>25000</v>
      </c>
      <c r="D34" s="9"/>
    </row>
    <row r="35" spans="1:4" ht="15.75" thickBot="1" x14ac:dyDescent="0.3">
      <c r="A35" s="7" t="s">
        <v>26</v>
      </c>
      <c r="B35" s="8">
        <v>3070651</v>
      </c>
      <c r="C35" s="8">
        <v>5000</v>
      </c>
      <c r="D35" s="9"/>
    </row>
    <row r="36" spans="1:4" ht="15.75" thickBot="1" x14ac:dyDescent="0.3">
      <c r="A36" s="7" t="s">
        <v>27</v>
      </c>
      <c r="B36" s="8">
        <v>3065651</v>
      </c>
      <c r="C36" s="8">
        <v>8000</v>
      </c>
      <c r="D36" s="9"/>
    </row>
    <row r="37" spans="1:4" ht="15.75" thickBot="1" x14ac:dyDescent="0.3">
      <c r="A37" s="7" t="s">
        <v>28</v>
      </c>
      <c r="B37" s="8">
        <v>3057651</v>
      </c>
      <c r="C37" s="8">
        <v>10000</v>
      </c>
      <c r="D37" s="9"/>
    </row>
    <row r="38" spans="1:4" ht="15.75" thickBot="1" x14ac:dyDescent="0.3">
      <c r="A38" s="7" t="s">
        <v>29</v>
      </c>
      <c r="B38" s="8">
        <v>3047651</v>
      </c>
      <c r="C38" s="8">
        <v>25000</v>
      </c>
      <c r="D38" s="9"/>
    </row>
    <row r="39" spans="1:4" ht="15.75" thickBot="1" x14ac:dyDescent="0.3">
      <c r="A39" s="7" t="s">
        <v>30</v>
      </c>
      <c r="B39" s="8">
        <v>3022651</v>
      </c>
      <c r="C39" s="8">
        <v>35000</v>
      </c>
      <c r="D39" s="9"/>
    </row>
    <row r="40" spans="1:4" ht="15.75" thickBot="1" x14ac:dyDescent="0.3">
      <c r="A40" s="7" t="s">
        <v>31</v>
      </c>
      <c r="B40" s="8">
        <v>2987651</v>
      </c>
      <c r="C40" s="8">
        <v>50000</v>
      </c>
      <c r="D40" s="9"/>
    </row>
    <row r="41" spans="1:4" ht="15.75" thickBot="1" x14ac:dyDescent="0.3">
      <c r="A41" s="7" t="s">
        <v>32</v>
      </c>
      <c r="B41" s="8">
        <v>2937651</v>
      </c>
      <c r="C41" s="8">
        <v>45000</v>
      </c>
      <c r="D41" s="9"/>
    </row>
    <row r="42" spans="1:4" ht="15.75" thickBot="1" x14ac:dyDescent="0.3">
      <c r="A42" s="7" t="s">
        <v>33</v>
      </c>
      <c r="B42" s="8">
        <v>2892651</v>
      </c>
      <c r="C42" s="8">
        <v>50000</v>
      </c>
      <c r="D42" s="9"/>
    </row>
    <row r="43" spans="1:4" ht="15.75" thickBot="1" x14ac:dyDescent="0.3">
      <c r="A43" s="7" t="s">
        <v>34</v>
      </c>
      <c r="B43" s="8">
        <v>2842651</v>
      </c>
      <c r="C43" s="8">
        <v>50000</v>
      </c>
      <c r="D43" s="9"/>
    </row>
    <row r="44" spans="1:4" ht="15.75" thickBot="1" x14ac:dyDescent="0.3">
      <c r="A44" s="7" t="s">
        <v>35</v>
      </c>
      <c r="B44" s="8">
        <v>2792651</v>
      </c>
      <c r="C44" s="8">
        <v>50000</v>
      </c>
      <c r="D44" s="9"/>
    </row>
    <row r="45" spans="1:4" ht="15.75" thickBot="1" x14ac:dyDescent="0.3">
      <c r="A45" s="7" t="s">
        <v>36</v>
      </c>
      <c r="B45" s="8">
        <v>2742651</v>
      </c>
      <c r="C45" s="8">
        <v>35000</v>
      </c>
      <c r="D45" s="9"/>
    </row>
    <row r="46" spans="1:4" ht="15.75" thickBot="1" x14ac:dyDescent="0.3">
      <c r="A46" s="7" t="s">
        <v>37</v>
      </c>
      <c r="B46" s="8">
        <v>2707651</v>
      </c>
      <c r="C46" s="8">
        <v>50000</v>
      </c>
      <c r="D46" s="9"/>
    </row>
    <row r="47" spans="1:4" ht="15.75" thickBot="1" x14ac:dyDescent="0.3">
      <c r="A47" s="7" t="s">
        <v>38</v>
      </c>
      <c r="B47" s="8">
        <v>2657651</v>
      </c>
      <c r="C47" s="8">
        <v>20000</v>
      </c>
      <c r="D47" s="9"/>
    </row>
    <row r="48" spans="1:4" ht="15.75" thickBot="1" x14ac:dyDescent="0.3">
      <c r="A48" s="7" t="s">
        <v>39</v>
      </c>
      <c r="B48" s="8">
        <v>2637651</v>
      </c>
      <c r="C48" s="8">
        <v>10000</v>
      </c>
      <c r="D48" s="9"/>
    </row>
    <row r="49" spans="1:4" ht="15.75" thickBot="1" x14ac:dyDescent="0.3">
      <c r="A49" s="7" t="s">
        <v>40</v>
      </c>
      <c r="B49" s="8">
        <v>2627651</v>
      </c>
      <c r="C49" s="8">
        <v>10000</v>
      </c>
      <c r="D49" s="9"/>
    </row>
    <row r="50" spans="1:4" ht="15.75" thickBot="1" x14ac:dyDescent="0.3">
      <c r="A50" s="7" t="s">
        <v>41</v>
      </c>
      <c r="B50" s="8">
        <v>2617651</v>
      </c>
      <c r="C50" s="8">
        <v>25000</v>
      </c>
      <c r="D50" s="9"/>
    </row>
    <row r="51" spans="1:4" ht="15.75" thickBot="1" x14ac:dyDescent="0.3">
      <c r="A51" s="7" t="s">
        <v>42</v>
      </c>
      <c r="B51" s="8">
        <v>2592651</v>
      </c>
      <c r="C51" s="8">
        <v>40000</v>
      </c>
      <c r="D51" s="9"/>
    </row>
    <row r="52" spans="1:4" ht="15.75" thickBot="1" x14ac:dyDescent="0.3">
      <c r="A52" s="7" t="s">
        <v>43</v>
      </c>
      <c r="B52" s="8">
        <v>2552651</v>
      </c>
      <c r="C52" s="8">
        <v>40000</v>
      </c>
      <c r="D52" s="9"/>
    </row>
    <row r="53" spans="1:4" ht="15.75" thickBot="1" x14ac:dyDescent="0.3">
      <c r="A53" s="7" t="s">
        <v>44</v>
      </c>
      <c r="B53" s="8">
        <v>2512651</v>
      </c>
      <c r="C53" s="8">
        <v>45000</v>
      </c>
      <c r="D53" s="9"/>
    </row>
    <row r="54" spans="1:4" ht="15.75" thickBot="1" x14ac:dyDescent="0.3">
      <c r="A54" s="7" t="s">
        <v>45</v>
      </c>
      <c r="B54" s="8">
        <v>2467651</v>
      </c>
      <c r="C54" s="8">
        <v>40000</v>
      </c>
      <c r="D54" s="9"/>
    </row>
    <row r="55" spans="1:4" ht="15.75" thickBot="1" x14ac:dyDescent="0.3">
      <c r="A55" s="7" t="s">
        <v>46</v>
      </c>
      <c r="B55" s="8">
        <v>2427651</v>
      </c>
      <c r="C55" s="8">
        <v>40000</v>
      </c>
      <c r="D55" s="9"/>
    </row>
    <row r="56" spans="1:4" ht="15.75" thickBot="1" x14ac:dyDescent="0.3">
      <c r="A56" s="7" t="s">
        <v>47</v>
      </c>
      <c r="B56" s="8">
        <v>2387651</v>
      </c>
      <c r="C56" s="8">
        <v>40000</v>
      </c>
      <c r="D56" s="9"/>
    </row>
    <row r="57" spans="1:4" ht="15.75" thickBot="1" x14ac:dyDescent="0.3">
      <c r="A57" s="7" t="s">
        <v>48</v>
      </c>
      <c r="B57" s="8">
        <v>2347651</v>
      </c>
      <c r="C57" s="8">
        <v>30000</v>
      </c>
      <c r="D57" s="9"/>
    </row>
    <row r="58" spans="1:4" ht="15.75" thickBot="1" x14ac:dyDescent="0.3">
      <c r="A58" s="7" t="s">
        <v>49</v>
      </c>
      <c r="B58" s="8">
        <v>2317651</v>
      </c>
      <c r="C58" s="8">
        <v>40000</v>
      </c>
      <c r="D58" s="9"/>
    </row>
    <row r="59" spans="1:4" ht="15.75" thickBot="1" x14ac:dyDescent="0.3">
      <c r="A59" s="7" t="s">
        <v>50</v>
      </c>
      <c r="B59" s="8">
        <v>2277651</v>
      </c>
      <c r="C59" s="8">
        <v>10000</v>
      </c>
      <c r="D59" s="9"/>
    </row>
    <row r="60" spans="1:4" ht="15.75" thickBot="1" x14ac:dyDescent="0.3">
      <c r="A60" s="7" t="s">
        <v>51</v>
      </c>
      <c r="B60" s="8">
        <v>2267651</v>
      </c>
      <c r="C60" s="8">
        <v>10000</v>
      </c>
      <c r="D60" s="9"/>
    </row>
    <row r="61" spans="1:4" ht="15.75" thickBot="1" x14ac:dyDescent="0.3">
      <c r="A61" s="7" t="s">
        <v>52</v>
      </c>
      <c r="B61" s="8">
        <v>2257651</v>
      </c>
      <c r="C61" s="8">
        <v>10000</v>
      </c>
      <c r="D61" s="9"/>
    </row>
    <row r="62" spans="1:4" ht="15.75" thickBot="1" x14ac:dyDescent="0.3">
      <c r="A62" s="7" t="s">
        <v>110</v>
      </c>
      <c r="B62" s="8">
        <v>2247651</v>
      </c>
      <c r="C62" s="8">
        <v>25000</v>
      </c>
      <c r="D62" s="10"/>
    </row>
    <row r="63" spans="1:4" ht="15.75" thickBot="1" x14ac:dyDescent="0.3">
      <c r="A63" s="7" t="s">
        <v>53</v>
      </c>
      <c r="B63" s="8">
        <v>2222651</v>
      </c>
      <c r="C63" s="8">
        <v>60000</v>
      </c>
      <c r="D63" s="10"/>
    </row>
    <row r="64" spans="1:4" ht="15.75" thickBot="1" x14ac:dyDescent="0.3">
      <c r="A64" s="7" t="s">
        <v>54</v>
      </c>
      <c r="B64" s="8">
        <v>2162651</v>
      </c>
      <c r="C64" s="8">
        <v>40000</v>
      </c>
      <c r="D64" s="10"/>
    </row>
    <row r="65" spans="1:4" ht="15.75" thickBot="1" x14ac:dyDescent="0.3">
      <c r="A65" s="7" t="s">
        <v>55</v>
      </c>
      <c r="B65" s="8">
        <v>2122651</v>
      </c>
      <c r="C65" s="8">
        <v>75000</v>
      </c>
      <c r="D65" s="10"/>
    </row>
    <row r="66" spans="1:4" ht="15.75" thickBot="1" x14ac:dyDescent="0.3">
      <c r="A66" s="7" t="s">
        <v>56</v>
      </c>
      <c r="B66" s="8">
        <v>2047651</v>
      </c>
      <c r="C66" s="8">
        <v>30000</v>
      </c>
      <c r="D66" s="10"/>
    </row>
    <row r="67" spans="1:4" ht="15.75" thickBot="1" x14ac:dyDescent="0.3">
      <c r="A67" s="7" t="s">
        <v>57</v>
      </c>
      <c r="B67" s="8">
        <v>2017651</v>
      </c>
      <c r="C67" s="8">
        <v>40000</v>
      </c>
      <c r="D67" s="10"/>
    </row>
    <row r="68" spans="1:4" ht="15.75" thickBot="1" x14ac:dyDescent="0.3">
      <c r="A68" s="7" t="s">
        <v>58</v>
      </c>
      <c r="B68" s="8">
        <v>1977651</v>
      </c>
      <c r="C68" s="8">
        <v>50000</v>
      </c>
      <c r="D68" s="10"/>
    </row>
    <row r="69" spans="1:4" ht="15.75" thickBot="1" x14ac:dyDescent="0.3">
      <c r="A69" s="7" t="s">
        <v>59</v>
      </c>
      <c r="B69" s="8">
        <v>1927651</v>
      </c>
      <c r="C69" s="8">
        <v>40000</v>
      </c>
      <c r="D69" s="10"/>
    </row>
    <row r="70" spans="1:4" ht="15.75" thickBot="1" x14ac:dyDescent="0.3">
      <c r="A70" s="7" t="s">
        <v>60</v>
      </c>
      <c r="B70" s="8">
        <v>1887651</v>
      </c>
      <c r="C70" s="8">
        <v>30000</v>
      </c>
      <c r="D70" s="10"/>
    </row>
    <row r="71" spans="1:4" ht="15.75" thickBot="1" x14ac:dyDescent="0.3">
      <c r="A71" s="7" t="s">
        <v>61</v>
      </c>
      <c r="B71" s="8">
        <v>1857651</v>
      </c>
      <c r="C71" s="8">
        <v>10000</v>
      </c>
      <c r="D71" s="10"/>
    </row>
    <row r="72" spans="1:4" ht="15.75" thickBot="1" x14ac:dyDescent="0.3">
      <c r="A72" s="7" t="s">
        <v>62</v>
      </c>
      <c r="B72" s="8">
        <v>1847651</v>
      </c>
      <c r="C72" s="8">
        <v>10000</v>
      </c>
      <c r="D72" s="10"/>
    </row>
    <row r="73" spans="1:4" ht="15.75" thickBot="1" x14ac:dyDescent="0.3">
      <c r="A73" s="7" t="s">
        <v>63</v>
      </c>
      <c r="B73" s="8">
        <v>1837651</v>
      </c>
      <c r="C73" s="8">
        <v>15000</v>
      </c>
      <c r="D73" s="10"/>
    </row>
    <row r="74" spans="1:4" ht="15.75" thickBot="1" x14ac:dyDescent="0.3">
      <c r="A74" s="7" t="s">
        <v>111</v>
      </c>
      <c r="B74" s="8">
        <v>1822651</v>
      </c>
      <c r="C74" s="8">
        <v>25000</v>
      </c>
      <c r="D74" s="10"/>
    </row>
    <row r="75" spans="1:4" ht="15.75" thickBot="1" x14ac:dyDescent="0.3">
      <c r="A75" s="7" t="s">
        <v>64</v>
      </c>
      <c r="B75" s="8">
        <v>1797651</v>
      </c>
      <c r="C75" s="8">
        <v>35000</v>
      </c>
      <c r="D75" s="10"/>
    </row>
    <row r="76" spans="1:4" ht="15.75" thickBot="1" x14ac:dyDescent="0.3">
      <c r="A76" s="7" t="s">
        <v>65</v>
      </c>
      <c r="B76" s="8">
        <v>1762651</v>
      </c>
      <c r="C76" s="8">
        <v>35000</v>
      </c>
      <c r="D76" s="10"/>
    </row>
    <row r="77" spans="1:4" ht="15.75" thickBot="1" x14ac:dyDescent="0.3">
      <c r="A77" s="7" t="s">
        <v>66</v>
      </c>
      <c r="B77" s="8">
        <v>1727651</v>
      </c>
      <c r="C77" s="8">
        <v>75000</v>
      </c>
      <c r="D77" s="10"/>
    </row>
    <row r="78" spans="1:4" ht="15.75" thickBot="1" x14ac:dyDescent="0.3">
      <c r="A78" s="7" t="s">
        <v>67</v>
      </c>
      <c r="B78" s="8">
        <v>1652651</v>
      </c>
      <c r="C78" s="8">
        <v>50000</v>
      </c>
      <c r="D78" s="10"/>
    </row>
    <row r="79" spans="1:4" ht="15.75" thickBot="1" x14ac:dyDescent="0.3">
      <c r="A79" s="7" t="s">
        <v>68</v>
      </c>
      <c r="B79" s="8">
        <v>1602651</v>
      </c>
      <c r="C79" s="8">
        <v>40000</v>
      </c>
      <c r="D79" s="10"/>
    </row>
    <row r="80" spans="1:4" ht="15.75" thickBot="1" x14ac:dyDescent="0.3">
      <c r="A80" s="7" t="s">
        <v>69</v>
      </c>
      <c r="B80" s="8">
        <v>1562651</v>
      </c>
      <c r="C80" s="8">
        <v>40000</v>
      </c>
      <c r="D80" s="10"/>
    </row>
    <row r="81" spans="1:4" ht="15.75" thickBot="1" x14ac:dyDescent="0.3">
      <c r="A81" s="7" t="s">
        <v>70</v>
      </c>
      <c r="B81" s="8">
        <v>1522651</v>
      </c>
      <c r="C81" s="8">
        <v>75000</v>
      </c>
      <c r="D81" s="10"/>
    </row>
    <row r="82" spans="1:4" ht="15.75" thickBot="1" x14ac:dyDescent="0.3">
      <c r="A82" s="7" t="s">
        <v>71</v>
      </c>
      <c r="B82" s="8">
        <v>1447651</v>
      </c>
      <c r="C82" s="8">
        <v>25000</v>
      </c>
      <c r="D82" s="10"/>
    </row>
    <row r="83" spans="1:4" ht="15.75" thickBot="1" x14ac:dyDescent="0.3">
      <c r="A83" s="7" t="s">
        <v>72</v>
      </c>
      <c r="B83" s="8">
        <v>1422651</v>
      </c>
      <c r="C83" s="8">
        <v>5000</v>
      </c>
      <c r="D83" s="10"/>
    </row>
    <row r="84" spans="1:4" ht="15.75" thickBot="1" x14ac:dyDescent="0.3">
      <c r="A84" s="11" t="s">
        <v>73</v>
      </c>
      <c r="B84" s="8">
        <v>1417651</v>
      </c>
      <c r="C84" s="12">
        <v>25000</v>
      </c>
      <c r="D84" s="10"/>
    </row>
    <row r="85" spans="1:4" ht="15.75" thickBot="1" x14ac:dyDescent="0.3">
      <c r="A85" s="11" t="s">
        <v>75</v>
      </c>
      <c r="B85" s="12">
        <v>1392651</v>
      </c>
      <c r="C85" s="12">
        <v>15000</v>
      </c>
      <c r="D85" s="10"/>
    </row>
    <row r="86" spans="1:4" ht="15.75" thickBot="1" x14ac:dyDescent="0.3">
      <c r="A86" s="11" t="s">
        <v>112</v>
      </c>
      <c r="B86" s="12">
        <v>1377651</v>
      </c>
      <c r="C86" s="12">
        <v>50000</v>
      </c>
      <c r="D86" s="10"/>
    </row>
    <row r="87" spans="1:4" ht="15.75" thickBot="1" x14ac:dyDescent="0.3">
      <c r="A87" s="11" t="s">
        <v>76</v>
      </c>
      <c r="B87" s="12">
        <v>1327651</v>
      </c>
      <c r="C87" s="12">
        <v>100000</v>
      </c>
      <c r="D87" s="10"/>
    </row>
    <row r="88" spans="1:4" ht="15.75" thickBot="1" x14ac:dyDescent="0.3">
      <c r="A88" s="11" t="s">
        <v>77</v>
      </c>
      <c r="B88" s="12">
        <v>1227651</v>
      </c>
      <c r="C88" s="12">
        <v>50000</v>
      </c>
      <c r="D88" s="10"/>
    </row>
    <row r="89" spans="1:4" ht="15.75" thickBot="1" x14ac:dyDescent="0.3">
      <c r="A89" s="11" t="s">
        <v>78</v>
      </c>
      <c r="B89" s="12">
        <v>1177651</v>
      </c>
      <c r="C89" s="12">
        <v>75000</v>
      </c>
      <c r="D89" s="10"/>
    </row>
    <row r="90" spans="1:4" ht="15.75" thickBot="1" x14ac:dyDescent="0.3">
      <c r="A90" s="11" t="s">
        <v>79</v>
      </c>
      <c r="B90" s="12">
        <v>1102651</v>
      </c>
      <c r="C90" s="12">
        <v>50000</v>
      </c>
      <c r="D90" s="10"/>
    </row>
    <row r="91" spans="1:4" ht="15.75" thickBot="1" x14ac:dyDescent="0.3">
      <c r="A91" s="11" t="s">
        <v>80</v>
      </c>
      <c r="B91" s="12">
        <v>1052651</v>
      </c>
      <c r="C91" s="12">
        <v>50000</v>
      </c>
      <c r="D91" s="10"/>
    </row>
    <row r="92" spans="1:4" ht="15.75" thickBot="1" x14ac:dyDescent="0.3">
      <c r="A92" s="11" t="s">
        <v>81</v>
      </c>
      <c r="B92" s="12">
        <v>1002651</v>
      </c>
      <c r="C92" s="12">
        <v>50000</v>
      </c>
      <c r="D92" s="10"/>
    </row>
    <row r="93" spans="1:4" ht="15.75" thickBot="1" x14ac:dyDescent="0.3">
      <c r="A93" s="11" t="s">
        <v>82</v>
      </c>
      <c r="B93" s="12">
        <v>952651</v>
      </c>
      <c r="C93" s="12">
        <v>75000</v>
      </c>
      <c r="D93" s="10"/>
    </row>
    <row r="94" spans="1:4" ht="15.75" thickBot="1" x14ac:dyDescent="0.3">
      <c r="A94" s="11" t="s">
        <v>83</v>
      </c>
      <c r="B94" s="12">
        <v>877651</v>
      </c>
      <c r="C94" s="12">
        <v>75000</v>
      </c>
      <c r="D94" s="10"/>
    </row>
    <row r="95" spans="1:4" ht="15.75" thickBot="1" x14ac:dyDescent="0.3">
      <c r="A95" s="11" t="s">
        <v>84</v>
      </c>
      <c r="B95" s="12">
        <v>802651</v>
      </c>
      <c r="C95" s="12">
        <v>60000</v>
      </c>
      <c r="D95" s="10"/>
    </row>
    <row r="96" spans="1:4" ht="15.75" thickBot="1" x14ac:dyDescent="0.3">
      <c r="A96" s="11" t="s">
        <v>85</v>
      </c>
      <c r="B96" s="12">
        <v>742651</v>
      </c>
      <c r="C96" s="12">
        <v>25000</v>
      </c>
      <c r="D96" s="10"/>
    </row>
    <row r="97" spans="1:4" ht="15.75" thickBot="1" x14ac:dyDescent="0.3">
      <c r="A97" s="13" t="s">
        <v>86</v>
      </c>
      <c r="B97" s="12">
        <v>717651</v>
      </c>
      <c r="C97" s="12">
        <v>15000</v>
      </c>
      <c r="D97" s="10"/>
    </row>
    <row r="98" spans="1:4" ht="15.75" thickBot="1" x14ac:dyDescent="0.3">
      <c r="A98" s="13" t="s">
        <v>109</v>
      </c>
      <c r="B98" s="12">
        <v>702651</v>
      </c>
      <c r="C98" s="12">
        <v>25000</v>
      </c>
      <c r="D98" s="10"/>
    </row>
    <row r="99" spans="1:4" ht="15.75" thickBot="1" x14ac:dyDescent="0.3">
      <c r="A99" s="13" t="s">
        <v>87</v>
      </c>
      <c r="B99" s="12">
        <v>677651</v>
      </c>
      <c r="C99" s="12">
        <v>65000</v>
      </c>
      <c r="D99" s="10"/>
    </row>
    <row r="100" spans="1:4" ht="15.75" thickBot="1" x14ac:dyDescent="0.3">
      <c r="A100" s="13" t="s">
        <v>88</v>
      </c>
      <c r="B100" s="12">
        <v>612651</v>
      </c>
      <c r="C100" s="12">
        <v>35000</v>
      </c>
      <c r="D100" s="10"/>
    </row>
    <row r="101" spans="1:4" ht="15.75" thickBot="1" x14ac:dyDescent="0.3">
      <c r="A101" s="13" t="s">
        <v>89</v>
      </c>
      <c r="B101" s="12">
        <v>577651</v>
      </c>
      <c r="C101" s="12">
        <v>75000</v>
      </c>
      <c r="D101" s="10"/>
    </row>
    <row r="102" spans="1:4" ht="15.75" thickBot="1" x14ac:dyDescent="0.3">
      <c r="A102" s="13" t="s">
        <v>90</v>
      </c>
      <c r="B102" s="12">
        <v>502651</v>
      </c>
      <c r="C102" s="12">
        <v>33000</v>
      </c>
      <c r="D102" s="10"/>
    </row>
    <row r="103" spans="1:4" ht="15.75" thickBot="1" x14ac:dyDescent="0.3">
      <c r="A103" s="13" t="s">
        <v>91</v>
      </c>
      <c r="B103" s="12">
        <v>469651</v>
      </c>
      <c r="C103" s="12">
        <v>15000</v>
      </c>
      <c r="D103" s="10"/>
    </row>
    <row r="104" spans="1:4" ht="15.75" thickBot="1" x14ac:dyDescent="0.3">
      <c r="A104" s="13" t="s">
        <v>92</v>
      </c>
      <c r="B104" s="12">
        <v>454651</v>
      </c>
      <c r="C104" s="12">
        <v>15000</v>
      </c>
      <c r="D104" s="10"/>
    </row>
    <row r="105" spans="1:4" ht="15.75" thickBot="1" x14ac:dyDescent="0.3">
      <c r="A105" s="13" t="s">
        <v>93</v>
      </c>
      <c r="B105" s="12">
        <v>439651</v>
      </c>
      <c r="C105" s="12">
        <v>40000</v>
      </c>
      <c r="D105" s="10"/>
    </row>
    <row r="106" spans="1:4" ht="15.75" thickBot="1" x14ac:dyDescent="0.3">
      <c r="A106" s="13" t="s">
        <v>94</v>
      </c>
      <c r="B106" s="12">
        <v>399651</v>
      </c>
      <c r="C106" s="12">
        <v>10000</v>
      </c>
      <c r="D106" s="10"/>
    </row>
    <row r="107" spans="1:4" ht="15.75" thickBot="1" x14ac:dyDescent="0.3">
      <c r="A107" s="13" t="s">
        <v>95</v>
      </c>
      <c r="B107" s="12">
        <v>389651</v>
      </c>
      <c r="C107" s="12">
        <v>35000</v>
      </c>
      <c r="D107" s="10"/>
    </row>
    <row r="108" spans="1:4" ht="15.75" thickBot="1" x14ac:dyDescent="0.3">
      <c r="A108" s="13" t="s">
        <v>96</v>
      </c>
      <c r="B108" s="12">
        <v>354651</v>
      </c>
      <c r="C108" s="12">
        <v>10000</v>
      </c>
      <c r="D108" s="10"/>
    </row>
    <row r="109" spans="1:4" ht="15.75" thickBot="1" x14ac:dyDescent="0.3">
      <c r="A109" s="13" t="s">
        <v>97</v>
      </c>
      <c r="B109" s="12">
        <v>344651</v>
      </c>
      <c r="C109" s="12">
        <v>10000</v>
      </c>
      <c r="D109" s="10"/>
    </row>
    <row r="110" spans="1:4" ht="15.75" thickBot="1" x14ac:dyDescent="0.3">
      <c r="A110" s="13" t="s">
        <v>108</v>
      </c>
      <c r="B110" s="12">
        <v>334651</v>
      </c>
      <c r="C110" s="12">
        <v>25000</v>
      </c>
      <c r="D110" s="10"/>
    </row>
    <row r="111" spans="1:4" ht="15.75" thickBot="1" x14ac:dyDescent="0.3">
      <c r="A111" s="13" t="s">
        <v>98</v>
      </c>
      <c r="B111" s="12">
        <v>309651</v>
      </c>
      <c r="C111" s="12">
        <v>71000</v>
      </c>
      <c r="D111" s="10"/>
    </row>
    <row r="112" spans="1:4" ht="15.75" thickBot="1" x14ac:dyDescent="0.3">
      <c r="A112" s="13" t="s">
        <v>99</v>
      </c>
      <c r="B112" s="12">
        <v>238651</v>
      </c>
      <c r="C112" s="12">
        <v>35000</v>
      </c>
      <c r="D112" s="10"/>
    </row>
    <row r="113" spans="1:4" ht="15.75" thickBot="1" x14ac:dyDescent="0.3">
      <c r="A113" s="13" t="s">
        <v>100</v>
      </c>
      <c r="B113" s="12">
        <v>203651</v>
      </c>
      <c r="C113" s="12">
        <v>50000</v>
      </c>
      <c r="D113" s="10"/>
    </row>
    <row r="114" spans="1:4" ht="15.75" thickBot="1" x14ac:dyDescent="0.3">
      <c r="A114" s="13" t="s">
        <v>101</v>
      </c>
      <c r="B114" s="12">
        <v>153651</v>
      </c>
      <c r="C114" s="12">
        <v>25000</v>
      </c>
      <c r="D114" s="10"/>
    </row>
    <row r="115" spans="1:4" ht="15.75" thickBot="1" x14ac:dyDescent="0.3">
      <c r="A115" s="13" t="s">
        <v>102</v>
      </c>
      <c r="B115" s="12">
        <v>128651</v>
      </c>
      <c r="C115" s="12">
        <v>15000</v>
      </c>
      <c r="D115" s="10"/>
    </row>
    <row r="116" spans="1:4" ht="15.75" thickBot="1" x14ac:dyDescent="0.3">
      <c r="A116" s="13" t="s">
        <v>103</v>
      </c>
      <c r="B116" s="12">
        <v>113651</v>
      </c>
      <c r="C116" s="12">
        <v>15000</v>
      </c>
      <c r="D116" s="10"/>
    </row>
    <row r="117" spans="1:4" ht="15.75" thickBot="1" x14ac:dyDescent="0.3">
      <c r="A117" s="13" t="s">
        <v>104</v>
      </c>
      <c r="B117" s="12">
        <v>98651</v>
      </c>
      <c r="C117" s="12">
        <v>25000</v>
      </c>
      <c r="D117" s="10"/>
    </row>
    <row r="118" spans="1:4" ht="15.75" thickBot="1" x14ac:dyDescent="0.3">
      <c r="A118" s="13" t="s">
        <v>105</v>
      </c>
      <c r="B118" s="12">
        <v>73651</v>
      </c>
      <c r="C118" s="12">
        <v>20000</v>
      </c>
      <c r="D118" s="10"/>
    </row>
    <row r="119" spans="1:4" ht="15.75" thickBot="1" x14ac:dyDescent="0.3">
      <c r="A119" s="13" t="s">
        <v>106</v>
      </c>
      <c r="B119" s="12">
        <v>53651</v>
      </c>
      <c r="C119" s="12">
        <v>38651</v>
      </c>
      <c r="D119" s="10"/>
    </row>
    <row r="120" spans="1:4" ht="15.75" thickBot="1" x14ac:dyDescent="0.3">
      <c r="A120" s="7" t="s">
        <v>107</v>
      </c>
      <c r="B120" s="12">
        <v>15000</v>
      </c>
      <c r="C120" s="12">
        <v>15000</v>
      </c>
      <c r="D120" s="10"/>
    </row>
    <row r="121" spans="1:4" ht="15.75" thickBot="1" x14ac:dyDescent="0.3">
      <c r="A121" s="10"/>
      <c r="B121" s="14"/>
      <c r="C121" s="14"/>
      <c r="D121" s="10"/>
    </row>
    <row r="124" spans="1:4" ht="27" customHeight="1" x14ac:dyDescent="0.25">
      <c r="A124" s="15" t="s">
        <v>120</v>
      </c>
      <c r="B124" s="15"/>
      <c r="C124" s="15"/>
      <c r="D124" s="15"/>
    </row>
    <row r="125" spans="1:4" ht="39" customHeight="1" x14ac:dyDescent="0.25">
      <c r="A125" s="15" t="s">
        <v>121</v>
      </c>
      <c r="B125" s="15"/>
      <c r="C125" s="15"/>
      <c r="D125" s="15"/>
    </row>
    <row r="126" spans="1:4" x14ac:dyDescent="0.25">
      <c r="A126" s="15" t="s">
        <v>122</v>
      </c>
      <c r="B126" s="15"/>
      <c r="C126" s="15"/>
      <c r="D126" s="15"/>
    </row>
    <row r="127" spans="1:4" ht="45.75" customHeight="1" x14ac:dyDescent="0.25">
      <c r="A127" s="15" t="s">
        <v>123</v>
      </c>
      <c r="B127" s="15"/>
      <c r="C127" s="15"/>
      <c r="D127" s="15"/>
    </row>
    <row r="128" spans="1:4" ht="30" customHeight="1" x14ac:dyDescent="0.25">
      <c r="A128" s="18" t="s">
        <v>124</v>
      </c>
      <c r="B128" s="17"/>
      <c r="C128" s="17"/>
      <c r="D128" s="17"/>
    </row>
    <row r="129" spans="1:4" ht="64.5" customHeight="1" x14ac:dyDescent="0.25">
      <c r="A129" s="15" t="s">
        <v>125</v>
      </c>
      <c r="B129" s="15"/>
      <c r="C129" s="15"/>
      <c r="D129" s="15"/>
    </row>
    <row r="131" spans="1:4" ht="4.5" customHeight="1" x14ac:dyDescent="0.25"/>
    <row r="132" spans="1:4" ht="0.75" customHeight="1" x14ac:dyDescent="0.25"/>
    <row r="133" spans="1:4" ht="13.5" customHeight="1" x14ac:dyDescent="0.25">
      <c r="A133" s="16" t="s">
        <v>126</v>
      </c>
      <c r="B133" s="15"/>
      <c r="C133" s="15"/>
      <c r="D133" s="15"/>
    </row>
  </sheetData>
  <mergeCells count="13">
    <mergeCell ref="A2:D2"/>
    <mergeCell ref="A124:D124"/>
    <mergeCell ref="A125:D125"/>
    <mergeCell ref="A126:D126"/>
    <mergeCell ref="A127:D127"/>
    <mergeCell ref="A129:D129"/>
    <mergeCell ref="A133:D133"/>
    <mergeCell ref="A3:D3"/>
    <mergeCell ref="A4:D4"/>
    <mergeCell ref="A7:D7"/>
    <mergeCell ref="A5:D5"/>
    <mergeCell ref="A6:D6"/>
    <mergeCell ref="A128:D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2019-08-09T08:31:18Z</dcterms:modified>
</cp:coreProperties>
</file>